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Monika HORVAT\PROJEKTI\MINISTARSTVO DEMOGRAFIJE I USELJENIŠTVA\DJEČJA IGRALIŠTA\2025\Nabava\"/>
    </mc:Choice>
  </mc:AlternateContent>
  <xr:revisionPtr revIDLastSave="0" documentId="13_ncr:1_{4DD7F14C-FAAF-4480-B774-D46B66FB83BB}" xr6:coauthVersionLast="47" xr6:coauthVersionMax="47" xr10:uidLastSave="{00000000-0000-0000-0000-000000000000}"/>
  <bookViews>
    <workbookView xWindow="6300" yWindow="1875" windowWidth="21600" windowHeight="11295" xr2:uid="{00000000-000D-0000-FFFF-FFFF00000000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 l="1"/>
  <c r="F15" i="1" s="1"/>
</calcChain>
</file>

<file path=xl/sharedStrings.xml><?xml version="1.0" encoding="utf-8"?>
<sst xmlns="http://schemas.openxmlformats.org/spreadsheetml/2006/main" count="33" uniqueCount="29">
  <si>
    <t>Grad Sveti Ivan Zelina
Trg Ante Starčevića 12
10 380 Sveti Ivan Zelina
OIB: 49654336134</t>
  </si>
  <si>
    <t>Opis stavke</t>
  </si>
  <si>
    <t>Jed.
Mj.</t>
  </si>
  <si>
    <t>Količina</t>
  </si>
  <si>
    <t>Jedinična  cijena 
(bez PDV-a)</t>
  </si>
  <si>
    <t>Ukupno
(bez PDV-a)</t>
  </si>
  <si>
    <t>1.</t>
  </si>
  <si>
    <t>kpl</t>
  </si>
  <si>
    <t>2.</t>
  </si>
  <si>
    <t>Red. Br.</t>
  </si>
  <si>
    <t>3.</t>
  </si>
  <si>
    <t>4.</t>
  </si>
  <si>
    <t>5.</t>
  </si>
  <si>
    <t>Oprema i igrala</t>
  </si>
  <si>
    <t xml:space="preserve">6. </t>
  </si>
  <si>
    <t>Ukupno:</t>
  </si>
  <si>
    <t>Ukupno s PDV-om:</t>
  </si>
  <si>
    <t>PDV:</t>
  </si>
  <si>
    <t>kom</t>
  </si>
  <si>
    <r>
      <rPr>
        <b/>
        <sz val="11"/>
        <color theme="1"/>
        <rFont val="Calibri"/>
        <family val="2"/>
        <charset val="238"/>
        <scheme val="minor"/>
      </rPr>
      <t>Žičara</t>
    </r>
    <r>
      <rPr>
        <sz val="11"/>
        <color theme="1"/>
        <rFont val="Calibri"/>
        <family val="2"/>
        <scheme val="minor"/>
      </rPr>
      <t xml:space="preserve">
Izrađena od kvalitetno obrađenog drva zaštičenog u 3 sloja laka.
Konstrukcija žičare izrađena od laminiranih greda 160x160 mm te gazište i ograda od dasaka debljine 40 mm. Uže je čelično, duljine oko 15 metara, pričvrčeno na pocinčane metalne nosače. Visina sjedalice od zemlje je oko 450 mm, a sjedalica je spojena kolotunirkom i zaštičenim lancem.</t>
    </r>
    <r>
      <rPr>
        <sz val="11"/>
        <color theme="1"/>
        <rFont val="Calibri"/>
        <family val="2"/>
        <charset val="238"/>
        <scheme val="minor"/>
      </rPr>
      <t xml:space="preserve">
Dimenzije (mm): 2240x2000x3500</t>
    </r>
  </si>
  <si>
    <r>
      <rPr>
        <b/>
        <sz val="11"/>
        <color theme="1"/>
        <rFont val="Calibri"/>
        <family val="2"/>
        <charset val="238"/>
        <scheme val="minor"/>
      </rPr>
      <t>Kombinirana sprava s dva tobogana</t>
    </r>
    <r>
      <rPr>
        <sz val="11"/>
        <color theme="1"/>
        <rFont val="Calibri"/>
        <family val="2"/>
        <scheme val="minor"/>
      </rPr>
      <t xml:space="preserve">
Izrađena je od kvalitetno obrađenog drveta zaštićenog u tri sloja. Sprava se sastoji od obostrane penjalice, ljuljačke sa dvije gumene sjedalice ovješene inox lancima na pocinčani nosač, tornja sa krovićem i ravnim toboganom, stepenica za penjanje na podest višeg podesta sa zavojitim toboganom. Svi oštri rubovi su otklonjeni zbog sigurnosti izvedbom radijusa R20</t>
    </r>
    <r>
      <rPr>
        <sz val="11"/>
        <color theme="1"/>
        <rFont val="Calibri"/>
        <family val="2"/>
        <charset val="238"/>
        <scheme val="minor"/>
      </rPr>
      <t xml:space="preserve">
Dimenzije (mm):8470x5400x3700</t>
    </r>
  </si>
  <si>
    <t>Gumena antistres podloga
Izrađene iz gumenog granulata. Nisu skliske, otporne su na vanjske temperaturne razlike, smanjuju razinu buke, vodopropusne su i mogućuju korištenje igrališta i terena bez obzira na vremenske uvjete. 
Crvene boje
Dimenzije (mm): 500x500x50
Komplet od 50 metara kvadratnih</t>
  </si>
  <si>
    <r>
      <rPr>
        <b/>
        <sz val="11"/>
        <color theme="1"/>
        <rFont val="Calibri"/>
        <family val="2"/>
        <charset val="238"/>
        <scheme val="minor"/>
      </rPr>
      <t>Ljuljačka s košarom gnijezdo</t>
    </r>
    <r>
      <rPr>
        <sz val="11"/>
        <color theme="1"/>
        <rFont val="Calibri"/>
        <family val="2"/>
        <scheme val="minor"/>
      </rPr>
      <t xml:space="preserve">
Izrađena od kvalitetno obrađenog drva zaštičenog u 3 sloja laka. Svi oštri bridovi su otklonjeni zbog sigurnosti izvedbom radijusa R20. Na drvenu konstrukciju ovješena košara u obliku gnijezda. Košara izrađena od čelika presvučena plastičnim, kvalitetnim užetom u boji. Sigurnosni lanac, duljina vodilice 220 mm te nehrđajuće kuke s kardanskim zglobom dio su seta košare. Okovi ljuljačke gnijezdo izrađeni su od nehrđajućeg čelika.
Dimenzije (mm):3350x1950x2650</t>
    </r>
  </si>
  <si>
    <r>
      <rPr>
        <b/>
        <sz val="11"/>
        <color theme="1"/>
        <rFont val="Calibri"/>
        <family val="2"/>
        <charset val="238"/>
        <scheme val="minor"/>
      </rPr>
      <t>Ugradnja opreme</t>
    </r>
    <r>
      <rPr>
        <sz val="11"/>
        <color theme="1"/>
        <rFont val="Calibri"/>
        <family val="2"/>
        <scheme val="minor"/>
      </rPr>
      <t xml:space="preserve">
Montaža na pripremljenu zemljanu podlogu. Uključuje iskopavanje stopa, postavljanje svježeg betona te montiranje sprama i opreme.</t>
    </r>
  </si>
  <si>
    <t>Dostava opreme</t>
  </si>
  <si>
    <t>______________________________</t>
  </si>
  <si>
    <t>(ime i prezime ovlaštene osobe</t>
  </si>
  <si>
    <t>ponuditelja, potpis i ovjera)</t>
  </si>
  <si>
    <t>TROŠKOVNIK
Nabava, dostava i ugradnja sprava i opreme za dječje igralište u ŠRC- u Sveti Ivan Zelina u sklopu projekta „Rekonstrukcija dječjeg igrališta na prostoru ŠRC-a Zelina“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</si>
</sst>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A]_-;\-* #,##0.00\ [$€-41A]_-;_-* &quot;-&quot;??\ [$€-41A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8"/>
      <name val="Calibri"/>
      <family val="2"/>
      <scheme val="minor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1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topLeftCell="A9" workbookViewId="0">
      <selection activeCell="J7" sqref="J7"/>
    </sheetView>
  </sheetViews>
  <sheetFormatPr defaultRowHeight="15" x14ac:dyDescent="0.25"/>
  <cols>
    <col min="2" max="2" width="45.42578125" customWidth="1"/>
    <col min="6" max="6" width="9" bestFit="1" customWidth="1"/>
  </cols>
  <sheetData>
    <row r="1" spans="1:6" ht="77.25" customHeight="1" thickBot="1" x14ac:dyDescent="0.3">
      <c r="A1" s="12" t="s">
        <v>0</v>
      </c>
      <c r="B1" s="13"/>
      <c r="C1" s="13"/>
      <c r="D1" s="13"/>
      <c r="E1" s="13"/>
      <c r="F1" s="14"/>
    </row>
    <row r="2" spans="1:6" ht="56.25" customHeight="1" thickBot="1" x14ac:dyDescent="0.3">
      <c r="A2" s="18" t="s">
        <v>28</v>
      </c>
      <c r="B2" s="19"/>
      <c r="C2" s="19"/>
      <c r="D2" s="19"/>
      <c r="E2" s="19"/>
      <c r="F2" s="20"/>
    </row>
    <row r="4" spans="1:6" x14ac:dyDescent="0.25">
      <c r="A4" s="17" t="s">
        <v>9</v>
      </c>
      <c r="B4" s="17" t="s">
        <v>1</v>
      </c>
      <c r="C4" s="17" t="s">
        <v>2</v>
      </c>
      <c r="D4" s="16" t="s">
        <v>3</v>
      </c>
      <c r="E4" s="16" t="s">
        <v>4</v>
      </c>
      <c r="F4" s="16" t="s">
        <v>5</v>
      </c>
    </row>
    <row r="5" spans="1:6" x14ac:dyDescent="0.25">
      <c r="A5" s="17"/>
      <c r="B5" s="17"/>
      <c r="C5" s="21"/>
      <c r="D5" s="16"/>
      <c r="E5" s="16"/>
      <c r="F5" s="16"/>
    </row>
    <row r="6" spans="1:6" x14ac:dyDescent="0.25">
      <c r="A6" s="2"/>
      <c r="B6" s="22" t="s">
        <v>13</v>
      </c>
      <c r="C6" s="23"/>
      <c r="D6" s="23"/>
      <c r="E6" s="23"/>
      <c r="F6" s="24"/>
    </row>
    <row r="7" spans="1:6" ht="155.25" customHeight="1" x14ac:dyDescent="0.25">
      <c r="A7" s="1" t="s">
        <v>6</v>
      </c>
      <c r="B7" s="3" t="s">
        <v>19</v>
      </c>
      <c r="C7" s="1" t="s">
        <v>18</v>
      </c>
      <c r="D7" s="1">
        <v>1</v>
      </c>
      <c r="E7" s="5"/>
      <c r="F7" s="5"/>
    </row>
    <row r="8" spans="1:6" ht="150" x14ac:dyDescent="0.25">
      <c r="A8" s="1" t="s">
        <v>8</v>
      </c>
      <c r="B8" s="3" t="s">
        <v>20</v>
      </c>
      <c r="C8" s="1" t="s">
        <v>18</v>
      </c>
      <c r="D8" s="1">
        <v>1</v>
      </c>
      <c r="E8" s="5"/>
      <c r="F8" s="5"/>
    </row>
    <row r="9" spans="1:6" ht="180" x14ac:dyDescent="0.25">
      <c r="A9" s="1" t="s">
        <v>10</v>
      </c>
      <c r="B9" s="3" t="s">
        <v>22</v>
      </c>
      <c r="C9" s="1" t="s">
        <v>18</v>
      </c>
      <c r="D9" s="1">
        <v>1</v>
      </c>
      <c r="E9" s="5"/>
      <c r="F9" s="5"/>
    </row>
    <row r="10" spans="1:6" ht="135" x14ac:dyDescent="0.25">
      <c r="A10" s="1" t="s">
        <v>11</v>
      </c>
      <c r="B10" s="4" t="s">
        <v>21</v>
      </c>
      <c r="C10" s="1" t="s">
        <v>7</v>
      </c>
      <c r="D10" s="1">
        <v>1</v>
      </c>
      <c r="E10" s="5"/>
      <c r="F10" s="5"/>
    </row>
    <row r="11" spans="1:6" ht="23.25" customHeight="1" x14ac:dyDescent="0.25">
      <c r="A11" s="1" t="s">
        <v>12</v>
      </c>
      <c r="B11" s="7" t="s">
        <v>24</v>
      </c>
      <c r="C11" s="1" t="s">
        <v>7</v>
      </c>
      <c r="D11" s="1">
        <v>1</v>
      </c>
      <c r="E11" s="5"/>
      <c r="F11" s="5"/>
    </row>
    <row r="12" spans="1:6" ht="60" x14ac:dyDescent="0.25">
      <c r="A12" s="1" t="s">
        <v>14</v>
      </c>
      <c r="B12" s="8" t="s">
        <v>23</v>
      </c>
      <c r="C12" s="1" t="s">
        <v>7</v>
      </c>
      <c r="D12" s="1">
        <v>1</v>
      </c>
      <c r="E12" s="5"/>
      <c r="F12" s="5"/>
    </row>
    <row r="13" spans="1:6" x14ac:dyDescent="0.25">
      <c r="A13" s="15" t="s">
        <v>15</v>
      </c>
      <c r="B13" s="15"/>
      <c r="C13" s="15"/>
      <c r="D13" s="15"/>
      <c r="E13" s="15"/>
      <c r="F13" s="6">
        <f>SUM(F7:F12)</f>
        <v>0</v>
      </c>
    </row>
    <row r="14" spans="1:6" x14ac:dyDescent="0.25">
      <c r="A14" s="15" t="s">
        <v>17</v>
      </c>
      <c r="B14" s="15"/>
      <c r="C14" s="15"/>
      <c r="D14" s="15"/>
      <c r="E14" s="15"/>
      <c r="F14" s="6">
        <f>F13*0.25</f>
        <v>0</v>
      </c>
    </row>
    <row r="15" spans="1:6" x14ac:dyDescent="0.25">
      <c r="A15" s="15" t="s">
        <v>16</v>
      </c>
      <c r="B15" s="15"/>
      <c r="C15" s="15"/>
      <c r="D15" s="15"/>
      <c r="E15" s="15"/>
      <c r="F15" s="6">
        <f>F13+F14</f>
        <v>0</v>
      </c>
    </row>
    <row r="19" spans="3:6" x14ac:dyDescent="0.25">
      <c r="C19" s="9"/>
      <c r="D19" s="10"/>
      <c r="E19" s="11" t="s">
        <v>25</v>
      </c>
      <c r="F19" s="9"/>
    </row>
    <row r="20" spans="3:6" x14ac:dyDescent="0.25">
      <c r="C20" s="9"/>
      <c r="D20" s="10"/>
      <c r="E20" s="11" t="s">
        <v>26</v>
      </c>
      <c r="F20" s="9"/>
    </row>
    <row r="21" spans="3:6" x14ac:dyDescent="0.25">
      <c r="C21" s="9"/>
      <c r="D21" s="10"/>
      <c r="E21" s="11" t="s">
        <v>27</v>
      </c>
      <c r="F21" s="9"/>
    </row>
  </sheetData>
  <mergeCells count="12">
    <mergeCell ref="A1:F1"/>
    <mergeCell ref="A14:E14"/>
    <mergeCell ref="A15:E15"/>
    <mergeCell ref="F4:F5"/>
    <mergeCell ref="A4:A5"/>
    <mergeCell ref="A2:F2"/>
    <mergeCell ref="A13:E13"/>
    <mergeCell ref="B4:B5"/>
    <mergeCell ref="C4:C5"/>
    <mergeCell ref="D4:D5"/>
    <mergeCell ref="E4:E5"/>
    <mergeCell ref="B6:F6"/>
  </mergeCells>
  <phoneticPr fontId="6" type="noConversion"/>
  <pageMargins left="0.7" right="0.7" top="0.75" bottom="0.75" header="0.3" footer="0.3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Grad Sveti Ivan Zelina</dc:creator>
  <cp:lastModifiedBy>Monika Horvat</cp:lastModifiedBy>
  <cp:lastPrinted>2025-05-12T11:08:43Z</cp:lastPrinted>
  <dcterms:created xsi:type="dcterms:W3CDTF">2015-06-05T18:19:34Z</dcterms:created>
  <dcterms:modified xsi:type="dcterms:W3CDTF">2025-05-12T11:08:49Z</dcterms:modified>
</cp:coreProperties>
</file>