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Z:\MONIKA HORVAT\Grad_prijatelj_djece\PROMETNI ELABORAT TABLE\Nabava\"/>
    </mc:Choice>
  </mc:AlternateContent>
  <xr:revisionPtr revIDLastSave="0" documentId="13_ncr:1_{9AF43881-797C-497D-B15C-B24AB70E6A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oškovni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7" i="1"/>
  <c r="F9" i="1" l="1"/>
  <c r="F10" i="1" s="1"/>
</calcChain>
</file>

<file path=xl/sharedStrings.xml><?xml version="1.0" encoding="utf-8"?>
<sst xmlns="http://schemas.openxmlformats.org/spreadsheetml/2006/main" count="18" uniqueCount="18">
  <si>
    <t>Grad Sveti Ivan Zelina
Trg Ante Starčevića 12
10 380 Sveti Ivan Zelina
OIB: 49654336134</t>
  </si>
  <si>
    <t>Opis stavke</t>
  </si>
  <si>
    <t>Jed.
Mj.</t>
  </si>
  <si>
    <t>Količina</t>
  </si>
  <si>
    <t>Jedinična  cijena 
(bez PDV-a)</t>
  </si>
  <si>
    <t>Ukupno
(bez PDV-a)</t>
  </si>
  <si>
    <t>1.</t>
  </si>
  <si>
    <t>Red. Br.</t>
  </si>
  <si>
    <t>Ukupno:</t>
  </si>
  <si>
    <t>Ukupno s PDV-om:</t>
  </si>
  <si>
    <t>PDV:</t>
  </si>
  <si>
    <t>kom</t>
  </si>
  <si>
    <t>______________________________</t>
  </si>
  <si>
    <t>(ime i prezime ovlaštene osobe</t>
  </si>
  <si>
    <t>ponuditelja, potpis i ovjera)</t>
  </si>
  <si>
    <t xml:space="preserve">TROŠKOVNIK
Nabava, dostava i ugradnja obavijesnih ploča „Grad Sveti Ivan Zelina – prijatelj djece“ </t>
  </si>
  <si>
    <t>PROMETNA OPREMA I SGNALIZACIJA</t>
  </si>
  <si>
    <r>
      <rPr>
        <b/>
        <sz val="9"/>
        <color theme="1"/>
        <rFont val="Calibri"/>
        <family val="2"/>
        <charset val="238"/>
        <scheme val="minor"/>
      </rPr>
      <t>Vertikalna signalizacija</t>
    </r>
    <r>
      <rPr>
        <sz val="9"/>
        <color theme="1"/>
        <rFont val="Calibri"/>
        <family val="2"/>
        <charset val="238"/>
        <scheme val="minor"/>
      </rPr>
      <t xml:space="preserve">. Izrada, doprema i montaža obavijesne ploče dimenzija 200x150 cm u reflektirajućoj tehnici za postavu na terenu.
Ovaj rad obuhvaća nabavu, dopremu i postavljanje prometnih znakova u svemu prema elaboratu i Pravilniku o prometnim znakovima, opremi i signalizaciji na cestama.
Prometni znakovi trebaju udovoljiti u svemu zahtjevima HRN Z.S2.301, 302, 304, a kvaliteta boje za prometne znakove prema HRN Z.S2.330.
Prometni znakovi rade se od aluminijskog lima, uokvireno, na koji se stavlja reflektirajuća folija “High Intesity”, a pričvršćuje se na stup pomoću obujmice i dva zavrtnja.
Kod postavljanja prometni znak treba zaokrenuti 3-5 stupnjeva u odnosu na os prometnice da se izbjegne intenzivna refleksija i smanji kontrast simbola I pozadine koja je osvijetljena.
Stupovi prometnih znakova postavljaju se u betonske temelje kvalitete C 25/30, vel. 40x40x60 cm ili se pričvršćuju za krunu AB zida.
</t>
    </r>
    <r>
      <rPr>
        <sz val="9"/>
        <rFont val="Calibri"/>
        <family val="2"/>
        <charset val="238"/>
        <scheme val="minor"/>
      </rPr>
      <t>Za sav upotrijebljeni materijala za izradu znakova izvođač je dužan pribaviti dokaze o kvaliteti i predati ih naručitelju.</t>
    </r>
    <r>
      <rPr>
        <sz val="9"/>
        <color theme="1"/>
        <rFont val="Calibri"/>
        <family val="2"/>
        <charset val="238"/>
        <scheme val="minor"/>
      </rPr>
      <t xml:space="preserve">
Kontrola kvalitete zaštite od korozije čeličnih elemenata provodi se prema OTU.
Izvedba radova, obračun radova i kontrola kvalitete prema OTU 9-01.
Jedan znak dolazi na dva pocinčana stupa za znakove fi 63 mm prema detalju iz prometnog elaborta.     Obračunato po komadu potpuno završene i ugrađene obavijesne ploče prometnog znaka do potpune pogonske gotovosti.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</si>
</sst>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A]_-;\-* #,##0.00\ [$€-41A]_-;_-* &quot;-&quot;??\ [$€-41A]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8"/>
      <name val="Calibri"/>
      <family val="2"/>
      <scheme val="minor"/>
    </font>
    <font>
      <sz val="10"/>
      <name val="Tahoma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0" fontId="5" fillId="0" borderId="0" xfId="0" applyFont="1" applyAlignment="1">
      <alignment horizontal="center" vertical="top"/>
    </xf>
    <xf numFmtId="1" fontId="5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/>
    <xf numFmtId="164" fontId="1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right"/>
    </xf>
    <xf numFmtId="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6"/>
  <sheetViews>
    <sheetView tabSelected="1" topLeftCell="A2" workbookViewId="0">
      <selection activeCell="E7" sqref="E7"/>
    </sheetView>
  </sheetViews>
  <sheetFormatPr defaultRowHeight="15" x14ac:dyDescent="0.25"/>
  <cols>
    <col min="2" max="2" width="45.42578125" customWidth="1"/>
    <col min="6" max="6" width="9" bestFit="1" customWidth="1"/>
  </cols>
  <sheetData>
    <row r="1" spans="1:6" ht="77.25" customHeight="1" thickBot="1" x14ac:dyDescent="0.3">
      <c r="A1" s="9" t="s">
        <v>0</v>
      </c>
      <c r="B1" s="10"/>
      <c r="C1" s="10"/>
      <c r="D1" s="10"/>
      <c r="E1" s="10"/>
      <c r="F1" s="11"/>
    </row>
    <row r="2" spans="1:6" ht="56.25" customHeight="1" thickBot="1" x14ac:dyDescent="0.3">
      <c r="A2" s="15" t="s">
        <v>15</v>
      </c>
      <c r="B2" s="16"/>
      <c r="C2" s="16"/>
      <c r="D2" s="16"/>
      <c r="E2" s="16"/>
      <c r="F2" s="17"/>
    </row>
    <row r="4" spans="1:6" x14ac:dyDescent="0.25">
      <c r="A4" s="14" t="s">
        <v>7</v>
      </c>
      <c r="B4" s="14" t="s">
        <v>1</v>
      </c>
      <c r="C4" s="14" t="s">
        <v>2</v>
      </c>
      <c r="D4" s="13" t="s">
        <v>3</v>
      </c>
      <c r="E4" s="13" t="s">
        <v>4</v>
      </c>
      <c r="F4" s="13" t="s">
        <v>5</v>
      </c>
    </row>
    <row r="5" spans="1:6" x14ac:dyDescent="0.25">
      <c r="A5" s="14"/>
      <c r="B5" s="14"/>
      <c r="C5" s="18"/>
      <c r="D5" s="13"/>
      <c r="E5" s="13"/>
      <c r="F5" s="13"/>
    </row>
    <row r="6" spans="1:6" x14ac:dyDescent="0.25">
      <c r="A6" s="2"/>
      <c r="B6" s="19" t="s">
        <v>16</v>
      </c>
      <c r="C6" s="20"/>
      <c r="D6" s="20"/>
      <c r="E6" s="20"/>
      <c r="F6" s="21"/>
    </row>
    <row r="7" spans="1:6" ht="409.5" customHeight="1" x14ac:dyDescent="0.25">
      <c r="A7" s="1" t="s">
        <v>6</v>
      </c>
      <c r="B7" s="6" t="s">
        <v>17</v>
      </c>
      <c r="C7" s="1" t="s">
        <v>11</v>
      </c>
      <c r="D7" s="1">
        <v>4</v>
      </c>
      <c r="E7" s="8"/>
      <c r="F7" s="8">
        <f>PRODUCT(D7*E7)</f>
        <v>0</v>
      </c>
    </row>
    <row r="8" spans="1:6" x14ac:dyDescent="0.25">
      <c r="A8" s="12" t="s">
        <v>8</v>
      </c>
      <c r="B8" s="12"/>
      <c r="C8" s="12"/>
      <c r="D8" s="12"/>
      <c r="E8" s="12"/>
      <c r="F8" s="7">
        <f>PRODUCT(D7*E7)</f>
        <v>0</v>
      </c>
    </row>
    <row r="9" spans="1:6" x14ac:dyDescent="0.25">
      <c r="A9" s="12" t="s">
        <v>10</v>
      </c>
      <c r="B9" s="12"/>
      <c r="C9" s="12"/>
      <c r="D9" s="12"/>
      <c r="E9" s="12"/>
      <c r="F9" s="7">
        <f>PRODUCT(F8*0.25)</f>
        <v>0</v>
      </c>
    </row>
    <row r="10" spans="1:6" x14ac:dyDescent="0.25">
      <c r="A10" s="12" t="s">
        <v>9</v>
      </c>
      <c r="B10" s="12"/>
      <c r="C10" s="12"/>
      <c r="D10" s="12"/>
      <c r="E10" s="12"/>
      <c r="F10" s="7">
        <f>SUM(F8:F9)</f>
        <v>0</v>
      </c>
    </row>
    <row r="14" spans="1:6" x14ac:dyDescent="0.25">
      <c r="C14" s="3"/>
      <c r="D14" s="4"/>
      <c r="E14" s="5" t="s">
        <v>12</v>
      </c>
      <c r="F14" s="3"/>
    </row>
    <row r="15" spans="1:6" x14ac:dyDescent="0.25">
      <c r="C15" s="3"/>
      <c r="D15" s="4"/>
      <c r="E15" s="5" t="s">
        <v>13</v>
      </c>
      <c r="F15" s="3"/>
    </row>
    <row r="16" spans="1:6" x14ac:dyDescent="0.25">
      <c r="C16" s="3"/>
      <c r="D16" s="4"/>
      <c r="E16" s="5" t="s">
        <v>14</v>
      </c>
      <c r="F16" s="3"/>
    </row>
  </sheetData>
  <mergeCells count="12">
    <mergeCell ref="A1:F1"/>
    <mergeCell ref="A9:E9"/>
    <mergeCell ref="A10:E10"/>
    <mergeCell ref="F4:F5"/>
    <mergeCell ref="A4:A5"/>
    <mergeCell ref="A2:F2"/>
    <mergeCell ref="A8:E8"/>
    <mergeCell ref="B4:B5"/>
    <mergeCell ref="C4:C5"/>
    <mergeCell ref="D4:D5"/>
    <mergeCell ref="E4:E5"/>
    <mergeCell ref="B6:F6"/>
  </mergeCells>
  <phoneticPr fontId="4" type="noConversion"/>
  <pageMargins left="0.7" right="0.7" top="0.75" bottom="0.75" header="0.3" footer="0.3"/>
  <pageSetup paperSize="9" scale="7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Grad Sveti Ivan Zelina</dc:creator>
  <cp:lastModifiedBy>Monika Horvat</cp:lastModifiedBy>
  <cp:lastPrinted>2025-05-12T11:08:43Z</cp:lastPrinted>
  <dcterms:created xsi:type="dcterms:W3CDTF">2015-06-05T18:19:34Z</dcterms:created>
  <dcterms:modified xsi:type="dcterms:W3CDTF">2025-10-15T09:12:01Z</dcterms:modified>
</cp:coreProperties>
</file>